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1932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6" s="1"/>
  <c r="J13"/>
  <c r="J24" s="1"/>
  <c r="J196" s="1"/>
  <c r="I13"/>
  <c r="I24" s="1"/>
  <c r="I196" s="1"/>
  <c r="H13"/>
  <c r="H24" s="1"/>
  <c r="H196" s="1"/>
  <c r="G13"/>
  <c r="G24" s="1"/>
  <c r="G196" s="1"/>
  <c r="F13"/>
  <c r="F24" s="1"/>
  <c r="F196" s="1"/>
</calcChain>
</file>

<file path=xl/sharedStrings.xml><?xml version="1.0" encoding="utf-8"?>
<sst xmlns="http://schemas.openxmlformats.org/spreadsheetml/2006/main" count="191" uniqueCount="46">
  <si>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</si>
  <si>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</si>
  <si>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</si>
  <si>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</si>
  <si>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</si>
  <si>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</si>
  <si>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</si>
  <si>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</si>
  <si>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</si>
  <si>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</si>
  <si>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</si>
  <si>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</si>
  <si>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</si>
  <si>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</si>
  <si>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</si>
  <si>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</si>
  <si>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</si>
  <si>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</si>
  <si>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</si>
  <si>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</si>
  <si>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</si>
  <si>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</si>
  <si>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</si>
  <si>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</si>
  <si>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</si>
  <si>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</si>
  <si>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</si>
  <si>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</si>
  <si>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</si>
  <si>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</si>
  <si>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</si>
  <si>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</si>
  <si>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</si>
  <si>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</si>
  <si>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</si>
  <si>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</si>
  <si>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</si>
  <si>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</si>
  <si>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</si>
  <si>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"Светловская СОШ имени Анчина Н.Н."</t>
  </si>
  <si>
    <t>директор</t>
  </si>
  <si>
    <t>Л.А. Коломыцева</t>
  </si>
  <si>
    <t>пшеничный</t>
  </si>
  <si>
    <t>каша гречневая с гуляшом из мяса говядины</t>
  </si>
  <si>
    <t>какао с молоком</t>
  </si>
  <si>
    <t>сок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</si>
</sst>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17" sqref="O17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24</v>
      </c>
      <c r="I3" s="48">
        <v>10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43</v>
      </c>
      <c r="F6" s="40">
        <v>230</v>
      </c>
      <c r="G6" s="40">
        <v>17.8</v>
      </c>
      <c r="H6" s="40">
        <v>11.4</v>
      </c>
      <c r="I6" s="40">
        <v>27.8</v>
      </c>
      <c r="J6" s="40">
        <v>285.60000000000002</v>
      </c>
      <c r="K6" s="41"/>
      <c r="L6" s="40">
        <v>38.04</v>
      </c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 t="s">
        <v>44</v>
      </c>
      <c r="F8" s="43">
        <v>200</v>
      </c>
      <c r="G8" s="43">
        <v>6.4</v>
      </c>
      <c r="H8" s="43">
        <v>6.6</v>
      </c>
      <c r="I8" s="43">
        <v>10</v>
      </c>
      <c r="J8" s="43">
        <v>124.2</v>
      </c>
      <c r="K8" s="44"/>
      <c r="L8" s="43">
        <v>17.170000000000002</v>
      </c>
    </row>
    <row r="9" spans="1:12" ht="15">
      <c r="A9" s="23"/>
      <c r="B9" s="15"/>
      <c r="C9" s="11"/>
      <c r="D9" s="7" t="s">
        <v>23</v>
      </c>
      <c r="E9" s="42" t="s">
        <v>42</v>
      </c>
      <c r="F9" s="43">
        <v>70</v>
      </c>
      <c r="G9" s="43">
        <v>169.4</v>
      </c>
      <c r="H9" s="43">
        <v>8.1</v>
      </c>
      <c r="I9" s="43">
        <v>1</v>
      </c>
      <c r="J9" s="43">
        <v>48.8</v>
      </c>
      <c r="K9" s="44"/>
      <c r="L9" s="43">
        <v>4.4800000000000004</v>
      </c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 t="s">
        <v>45</v>
      </c>
      <c r="F11" s="43">
        <v>200</v>
      </c>
      <c r="G11" s="43">
        <v>1</v>
      </c>
      <c r="H11" s="43">
        <v>2</v>
      </c>
      <c r="I11" s="43">
        <v>97</v>
      </c>
      <c r="J11" s="43">
        <v>99</v>
      </c>
      <c r="K11" s="44"/>
      <c r="L11" s="43">
        <v>26</v>
      </c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700</v>
      </c>
      <c r="G13" s="19">
        <f t="shared" ref="G13:J13" si="0">SUM(G6:G12)</f>
        <v>194.60000000000002</v>
      </c>
      <c r="H13" s="19">
        <f t="shared" si="0"/>
        <v>28.1</v>
      </c>
      <c r="I13" s="19">
        <f t="shared" si="0"/>
        <v>135.80000000000001</v>
      </c>
      <c r="J13" s="19">
        <f t="shared" si="0"/>
        <v>557.6</v>
      </c>
      <c r="K13" s="25"/>
      <c r="L13" s="19">
        <f t="shared" ref="L13" si="1">SUM(L6:L12)</f>
        <v>85.69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700</v>
      </c>
      <c r="G24" s="32">
        <f t="shared" ref="G24:J24" si="4">G13+G23</f>
        <v>194.60000000000002</v>
      </c>
      <c r="H24" s="32">
        <f t="shared" si="4"/>
        <v>28.1</v>
      </c>
      <c r="I24" s="32">
        <f t="shared" si="4"/>
        <v>135.80000000000001</v>
      </c>
      <c r="J24" s="32">
        <f t="shared" si="4"/>
        <v>557.6</v>
      </c>
      <c r="K24" s="32"/>
      <c r="L24" s="32">
        <f t="shared" ref="L24" si="5">L13+L23</f>
        <v>85.69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700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194.60000000000002</v>
      </c>
      <c r="H196" s="34">
        <f t="shared" si="94"/>
        <v>28.1</v>
      </c>
      <c r="I196" s="34">
        <f t="shared" si="94"/>
        <v>135.80000000000001</v>
      </c>
      <c r="J196" s="34">
        <f t="shared" si="94"/>
        <v>557.6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85.69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2023-10-25T02:46:25Z</dcterms:modified>
</cp:coreProperties>
</file>